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L:\RFR\ACAM\Fonctionnement\_Modeles\_Bureautique\NDF\"/>
    </mc:Choice>
  </mc:AlternateContent>
  <xr:revisionPtr revIDLastSave="0" documentId="13_ncr:1_{3657C448-1714-4283-AEF1-6C43B46F256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NDF - Benevole" sheetId="1" r:id="rId1"/>
    <sheet name="NDF - Details Frais" sheetId="2" r:id="rId2"/>
  </sheets>
  <definedNames>
    <definedName name="_xlnm.Print_Titles" localSheetId="0">'NDF - Benevole'!$1:$19</definedName>
    <definedName name="_xlnm.Print_Titles" localSheetId="1">'NDF - Details Frais'!$1:$12</definedName>
    <definedName name="MKY_NDF_Voiture_Taux">'NDF - Benevole'!#REF!</definedName>
    <definedName name="Tarif_Kms">'NDF - Details Frais'!$F$10</definedName>
    <definedName name="_xlnm.Print_Area" localSheetId="0">'NDF - Benevole'!$A$20:$G$40</definedName>
    <definedName name="_xlnm.Print_Area" localSheetId="1">'NDF - Details Frais'!$A$13:$F$46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C10" i="2"/>
  <c r="F7" i="2"/>
  <c r="F37" i="2"/>
  <c r="F45" i="2" s="1"/>
  <c r="F26" i="2"/>
  <c r="F25" i="2"/>
  <c r="F24" i="2"/>
  <c r="D7" i="2"/>
  <c r="C7" i="2"/>
  <c r="F20" i="1"/>
  <c r="G20" i="1" s="1"/>
  <c r="E45" i="2"/>
  <c r="E20" i="1"/>
  <c r="F43" i="2"/>
  <c r="F42" i="2"/>
  <c r="F41" i="2"/>
  <c r="F39" i="2"/>
  <c r="F38" i="2"/>
  <c r="F36" i="2"/>
  <c r="F34" i="2"/>
  <c r="F33" i="2"/>
  <c r="F32" i="2"/>
  <c r="F31" i="2"/>
  <c r="F30" i="2"/>
  <c r="F29" i="2"/>
  <c r="F28" i="2"/>
  <c r="F27" i="2"/>
  <c r="F23" i="2"/>
  <c r="F22" i="2"/>
  <c r="F21" i="2"/>
  <c r="F20" i="2"/>
  <c r="F19" i="2"/>
  <c r="F18" i="2"/>
  <c r="F17" i="2"/>
  <c r="F16" i="2"/>
  <c r="F15" i="2"/>
  <c r="F14" i="2"/>
  <c r="F13" i="2"/>
</calcChain>
</file>

<file path=xl/sharedStrings.xml><?xml version="1.0" encoding="utf-8"?>
<sst xmlns="http://schemas.openxmlformats.org/spreadsheetml/2006/main" count="84" uniqueCount="64">
  <si>
    <t>Date</t>
  </si>
  <si>
    <t>TOTAL</t>
  </si>
  <si>
    <t>Signatures</t>
  </si>
  <si>
    <t>Intéressé</t>
  </si>
  <si>
    <t>Comptabilité</t>
  </si>
  <si>
    <t xml:space="preserve">          </t>
  </si>
  <si>
    <t>Note de frais</t>
  </si>
  <si>
    <t>Ref.</t>
  </si>
  <si>
    <t>Statut</t>
  </si>
  <si>
    <t>Responsable ACAM</t>
  </si>
  <si>
    <t>Je joins les justificatifs de chacun des frais, y compris pour les déplacements.</t>
  </si>
  <si>
    <t>Prénom</t>
  </si>
  <si>
    <t>NOM</t>
  </si>
  <si>
    <t>Traité par :</t>
  </si>
  <si>
    <t xml:space="preserve">Compte comptable: </t>
  </si>
  <si>
    <t>Date Enregistrement :</t>
  </si>
  <si>
    <t>Traitement (réservé administration ACAM)</t>
  </si>
  <si>
    <t>Montant
TTC</t>
  </si>
  <si>
    <t>Mois/Année</t>
  </si>
  <si>
    <t>DONATION DE BENEVOLE</t>
  </si>
  <si>
    <t>Bénévole</t>
  </si>
  <si>
    <t>Je déclare renoncer au remboursement de ces frais et en faire DON à l'Aéroclub ACAM.</t>
  </si>
  <si>
    <t>Valeur Unitaire</t>
  </si>
  <si>
    <t>Frais de déplacement entre domicile et aéroclub</t>
  </si>
  <si>
    <t xml:space="preserve">IMPUTATION COMPTABLE </t>
  </si>
  <si>
    <t>ADRESSE</t>
  </si>
  <si>
    <t>Véhicule</t>
  </si>
  <si>
    <t>Immatriculation</t>
  </si>
  <si>
    <t>La présente déclaration est établie en vertu des dispositions de l’article 200 du CGI</t>
  </si>
  <si>
    <t>Je certifie avoir dépensé en frais les sommes suivantes pour le compte de l'ACAM dans le cadre de mon activité bénévole.</t>
  </si>
  <si>
    <t>Autres frais de déplacement
(LIEU : _________________________)</t>
  </si>
  <si>
    <t>Don en nature</t>
  </si>
  <si>
    <t>Don en numéraire 
(membre honoraire, etc.)</t>
  </si>
  <si>
    <t>LISTE DETAILLEE DES FRAIS</t>
  </si>
  <si>
    <t>Année</t>
  </si>
  <si>
    <t>Tarif Kms</t>
  </si>
  <si>
    <t>Justificatifs</t>
  </si>
  <si>
    <t>Descriptif du déplacement</t>
  </si>
  <si>
    <t>Kms</t>
  </si>
  <si>
    <t>Montant TTC</t>
  </si>
  <si>
    <t>Assemblée générale ordinaire</t>
  </si>
  <si>
    <t>Conseil d'administration janvier</t>
  </si>
  <si>
    <t>Conseil d'administration février</t>
  </si>
  <si>
    <t>Conseil d'administration mars</t>
  </si>
  <si>
    <t>Conseil d'administration avril</t>
  </si>
  <si>
    <t>Conseil d'administration juin</t>
  </si>
  <si>
    <t>Informatique : AEROGEST- Travaux au club</t>
  </si>
  <si>
    <t>Nettoyage Club Printemps</t>
  </si>
  <si>
    <t>Permanence club</t>
  </si>
  <si>
    <t>Nettoyage Club Automne</t>
  </si>
  <si>
    <t>Vol Découverte</t>
  </si>
  <si>
    <t>Vol BIA</t>
  </si>
  <si>
    <t>Vol Initiation</t>
  </si>
  <si>
    <t>Evènement préparation 1</t>
  </si>
  <si>
    <t>DTO</t>
  </si>
  <si>
    <t>Nom</t>
  </si>
  <si>
    <t>Instruction 1</t>
  </si>
  <si>
    <t>Instruction 2</t>
  </si>
  <si>
    <t>Informatique : infrastructure</t>
  </si>
  <si>
    <t>Informatique : Travaux Fin d'année</t>
  </si>
  <si>
    <t>Adresse</t>
  </si>
  <si>
    <t>CV</t>
  </si>
  <si>
    <r>
      <t xml:space="preserve">Descriptif des frais 
</t>
    </r>
    <r>
      <rPr>
        <sz val="14"/>
        <rFont val="Arial"/>
        <family val="2"/>
      </rPr>
      <t>(indiquer motif et type de frais)</t>
    </r>
  </si>
  <si>
    <r>
      <t xml:space="preserve">Quantité
</t>
    </r>
    <r>
      <rPr>
        <b/>
        <sz val="12"/>
        <rFont val="Arial"/>
        <family val="2"/>
      </rPr>
      <t>(Unité, Kms, 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</si>
</sst>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#,##0.000&quot; €&quot;"/>
    <numFmt numFmtId="166" formatCode="#,##0.00&quot; €&quot;"/>
    <numFmt numFmtId="167" formatCode="_-* #,##0.000\ [$€-40C]_-;\-* #,##0.000\ [$€-40C]_-;_-* &quot;-&quot;??\ [$€-40C]_-;_-@_-"/>
  </numFmts>
  <fonts count="41" x14ac:knownFonts="1">
    <font>
      <sz val="10"/>
      <name val="Verdana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4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26"/>
      <color indexed="63"/>
      <name val="Arial"/>
      <family val="2"/>
    </font>
    <font>
      <sz val="2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63"/>
      <name val="Arial"/>
      <family val="2"/>
    </font>
    <font>
      <b/>
      <sz val="18"/>
      <color indexed="18"/>
      <name val="Arial"/>
      <family val="2"/>
    </font>
    <font>
      <sz val="10"/>
      <name val="Verdana"/>
      <family val="2"/>
    </font>
    <font>
      <sz val="10"/>
      <name val="Verdana"/>
      <family val="2"/>
    </font>
    <font>
      <b/>
      <sz val="14"/>
      <color indexed="63"/>
      <name val="Arial"/>
      <family val="2"/>
    </font>
    <font>
      <b/>
      <sz val="16"/>
      <color theme="4" tint="-0.499984740745262"/>
      <name val="Arial"/>
      <family val="2"/>
    </font>
    <font>
      <b/>
      <sz val="18"/>
      <color rgb="FF002060"/>
      <name val="Arial"/>
      <family val="2"/>
    </font>
    <font>
      <b/>
      <sz val="16"/>
      <color rgb="FF002060"/>
      <name val="Arial"/>
      <family val="2"/>
    </font>
    <font>
      <b/>
      <sz val="14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29"/>
      </patternFill>
    </fill>
    <fill>
      <patternFill patternType="solid">
        <fgColor indexed="25"/>
        <bgColor indexed="19"/>
      </patternFill>
    </fill>
    <fill>
      <patternFill patternType="solid">
        <fgColor indexed="29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indexed="45"/>
        <bgColor indexed="4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41"/>
        <bgColor indexed="9"/>
      </patternFill>
    </fill>
    <fill>
      <patternFill patternType="solid">
        <fgColor rgb="FF002060"/>
        <bgColor indexed="9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3" fillId="16" borderId="0" applyNumberFormat="0" applyBorder="0" applyAlignment="0" applyProtection="0"/>
    <xf numFmtId="0" fontId="4" fillId="11" borderId="1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2" applyNumberFormat="0" applyFill="0" applyAlignment="0" applyProtection="0"/>
    <xf numFmtId="0" fontId="13" fillId="19" borderId="0" applyNumberFormat="0" applyBorder="0" applyAlignment="0" applyProtection="0"/>
    <xf numFmtId="0" fontId="35" fillId="0" borderId="0"/>
    <xf numFmtId="0" fontId="34" fillId="20" borderId="7" applyNumberFormat="0" applyAlignment="0" applyProtection="0"/>
    <xf numFmtId="0" fontId="14" fillId="1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68">
    <xf numFmtId="0" fontId="0" fillId="0" borderId="0" xfId="0"/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/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22" fillId="0" borderId="0" xfId="0" applyFont="1"/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164" fontId="23" fillId="0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left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</xf>
    <xf numFmtId="0" fontId="28" fillId="0" borderId="0" xfId="0" applyFont="1"/>
    <xf numFmtId="0" fontId="28" fillId="0" borderId="12" xfId="0" applyFont="1" applyBorder="1" applyAlignment="1" applyProtection="1">
      <alignment horizontal="center" vertical="center"/>
    </xf>
    <xf numFmtId="14" fontId="28" fillId="0" borderId="13" xfId="0" applyNumberFormat="1" applyFont="1" applyBorder="1" applyAlignment="1" applyProtection="1">
      <alignment horizontal="center" vertical="center"/>
      <protection locked="0"/>
    </xf>
    <xf numFmtId="3" fontId="28" fillId="0" borderId="13" xfId="0" applyNumberFormat="1" applyFont="1" applyBorder="1" applyAlignment="1" applyProtection="1">
      <alignment horizontal="right" vertical="center"/>
      <protection locked="0"/>
    </xf>
    <xf numFmtId="0" fontId="29" fillId="0" borderId="0" xfId="0" applyFont="1"/>
    <xf numFmtId="0" fontId="28" fillId="0" borderId="14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8" fillId="0" borderId="22" xfId="0" applyFont="1" applyBorder="1" applyAlignment="1" applyProtection="1">
      <alignment horizontal="right" vertical="center"/>
    </xf>
    <xf numFmtId="0" fontId="30" fillId="21" borderId="23" xfId="0" applyFont="1" applyFill="1" applyBorder="1" applyAlignment="1" applyProtection="1">
      <alignment horizontal="center" vertical="center"/>
    </xf>
    <xf numFmtId="0" fontId="30" fillId="21" borderId="24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</xf>
    <xf numFmtId="0" fontId="31" fillId="0" borderId="0" xfId="0" applyFont="1"/>
    <xf numFmtId="4" fontId="31" fillId="21" borderId="25" xfId="0" applyNumberFormat="1" applyFont="1" applyFill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left" vertical="center"/>
    </xf>
    <xf numFmtId="4" fontId="31" fillId="21" borderId="26" xfId="0" applyNumberFormat="1" applyFont="1" applyFill="1" applyBorder="1" applyAlignment="1" applyProtection="1">
      <alignment horizontal="right" vertical="center"/>
    </xf>
    <xf numFmtId="4" fontId="28" fillId="0" borderId="27" xfId="0" applyNumberFormat="1" applyFont="1" applyFill="1" applyBorder="1" applyAlignment="1" applyProtection="1">
      <alignment horizontal="right" vertical="center"/>
    </xf>
    <xf numFmtId="0" fontId="28" fillId="0" borderId="28" xfId="0" applyFont="1" applyBorder="1"/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9" fillId="21" borderId="34" xfId="0" applyFont="1" applyFill="1" applyBorder="1" applyAlignment="1" applyProtection="1">
      <alignment vertical="center"/>
    </xf>
    <xf numFmtId="0" fontId="29" fillId="21" borderId="35" xfId="0" applyFont="1" applyFill="1" applyBorder="1" applyAlignment="1" applyProtection="1">
      <alignment vertical="center"/>
    </xf>
    <xf numFmtId="0" fontId="29" fillId="21" borderId="36" xfId="0" applyFont="1" applyFill="1" applyBorder="1" applyAlignment="1" applyProtection="1">
      <alignment vertical="center"/>
    </xf>
    <xf numFmtId="0" fontId="29" fillId="0" borderId="37" xfId="0" applyFont="1" applyBorder="1" applyAlignment="1" applyProtection="1">
      <alignment horizontal="left" vertical="center"/>
    </xf>
    <xf numFmtId="0" fontId="28" fillId="0" borderId="38" xfId="0" applyFont="1" applyBorder="1" applyAlignment="1" applyProtection="1">
      <alignment horizontal="center" vertical="center"/>
    </xf>
    <xf numFmtId="0" fontId="28" fillId="0" borderId="38" xfId="0" applyFont="1" applyBorder="1" applyAlignment="1" applyProtection="1">
      <alignment vertical="center"/>
      <protection locked="0"/>
    </xf>
    <xf numFmtId="0" fontId="29" fillId="0" borderId="39" xfId="0" applyFont="1" applyBorder="1" applyAlignment="1" applyProtection="1">
      <alignment horizontal="left" vertical="center"/>
    </xf>
    <xf numFmtId="0" fontId="28" fillId="0" borderId="40" xfId="0" applyFont="1" applyBorder="1" applyAlignment="1" applyProtection="1">
      <alignment horizontal="right" vertical="center"/>
    </xf>
    <xf numFmtId="0" fontId="28" fillId="0" borderId="41" xfId="0" applyFont="1" applyBorder="1" applyAlignment="1" applyProtection="1">
      <alignment horizontal="center" vertical="center"/>
    </xf>
    <xf numFmtId="0" fontId="28" fillId="0" borderId="42" xfId="0" applyFont="1" applyBorder="1" applyAlignment="1" applyProtection="1">
      <alignment vertical="center"/>
      <protection locked="0"/>
    </xf>
    <xf numFmtId="4" fontId="30" fillId="21" borderId="43" xfId="0" applyNumberFormat="1" applyFont="1" applyFill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19" fillId="0" borderId="0" xfId="37" applyFont="1" applyAlignment="1" applyProtection="1">
      <alignment horizontal="center" vertical="center"/>
      <protection locked="0"/>
    </xf>
    <xf numFmtId="0" fontId="19" fillId="0" borderId="0" xfId="37" applyFont="1" applyAlignment="1">
      <alignment horizontal="center" vertical="center"/>
    </xf>
    <xf numFmtId="0" fontId="19" fillId="0" borderId="0" xfId="37" applyFont="1" applyAlignment="1">
      <alignment horizontal="center"/>
    </xf>
    <xf numFmtId="0" fontId="32" fillId="0" borderId="0" xfId="37" applyFont="1" applyAlignment="1">
      <alignment horizontal="center" vertical="center"/>
    </xf>
    <xf numFmtId="0" fontId="30" fillId="0" borderId="0" xfId="37" applyFont="1" applyAlignment="1" applyProtection="1">
      <alignment horizontal="left" vertical="center"/>
      <protection locked="0"/>
    </xf>
    <xf numFmtId="0" fontId="30" fillId="0" borderId="0" xfId="37" applyFont="1" applyAlignment="1">
      <alignment horizontal="left" vertical="center"/>
    </xf>
    <xf numFmtId="0" fontId="30" fillId="0" borderId="0" xfId="37" applyFont="1" applyAlignment="1">
      <alignment horizontal="left"/>
    </xf>
    <xf numFmtId="0" fontId="20" fillId="0" borderId="0" xfId="37" applyFont="1" applyAlignment="1">
      <alignment horizontal="center" vertical="center"/>
    </xf>
    <xf numFmtId="0" fontId="20" fillId="0" borderId="0" xfId="37" applyFont="1" applyAlignment="1">
      <alignment vertical="center"/>
    </xf>
    <xf numFmtId="0" fontId="20" fillId="0" borderId="0" xfId="37" applyFont="1" applyAlignment="1" applyProtection="1">
      <alignment vertical="center"/>
      <protection locked="0"/>
    </xf>
    <xf numFmtId="0" fontId="21" fillId="0" borderId="0" xfId="37" applyFont="1"/>
    <xf numFmtId="14" fontId="23" fillId="21" borderId="10" xfId="37" applyNumberFormat="1" applyFont="1" applyFill="1" applyBorder="1" applyAlignment="1" applyProtection="1">
      <alignment vertical="center"/>
      <protection locked="0"/>
    </xf>
    <xf numFmtId="0" fontId="23" fillId="21" borderId="29" xfId="37" applyFont="1" applyFill="1" applyBorder="1" applyAlignment="1">
      <alignment horizontal="center" vertical="center"/>
    </xf>
    <xf numFmtId="0" fontId="23" fillId="21" borderId="30" xfId="37" applyFont="1" applyFill="1" applyBorder="1" applyAlignment="1">
      <alignment horizontal="center" vertical="center"/>
    </xf>
    <xf numFmtId="0" fontId="23" fillId="21" borderId="10" xfId="37" applyFont="1" applyFill="1" applyBorder="1" applyAlignment="1">
      <alignment horizontal="center" vertical="center"/>
    </xf>
    <xf numFmtId="0" fontId="21" fillId="0" borderId="0" xfId="37" applyFont="1" applyAlignment="1" applyProtection="1">
      <alignment vertical="center"/>
      <protection locked="0"/>
    </xf>
    <xf numFmtId="0" fontId="21" fillId="0" borderId="0" xfId="37" applyFont="1" applyAlignment="1">
      <alignment vertical="center"/>
    </xf>
    <xf numFmtId="14" fontId="22" fillId="0" borderId="29" xfId="37" applyNumberFormat="1" applyFont="1" applyBorder="1" applyAlignment="1" applyProtection="1">
      <alignment horizontal="center" vertical="center"/>
      <protection locked="0"/>
    </xf>
    <xf numFmtId="0" fontId="24" fillId="0" borderId="29" xfId="37" applyFont="1" applyBorder="1" applyAlignment="1" applyProtection="1">
      <alignment horizontal="right" vertical="center"/>
      <protection locked="0"/>
    </xf>
    <xf numFmtId="0" fontId="24" fillId="0" borderId="30" xfId="37" applyFont="1" applyBorder="1" applyAlignment="1" applyProtection="1">
      <alignment horizontal="left" vertical="center"/>
      <protection locked="0"/>
    </xf>
    <xf numFmtId="0" fontId="23" fillId="0" borderId="10" xfId="37" applyFont="1" applyBorder="1" applyAlignment="1" applyProtection="1">
      <alignment horizontal="center" vertical="center" wrapText="1"/>
      <protection locked="0"/>
    </xf>
    <xf numFmtId="164" fontId="23" fillId="0" borderId="10" xfId="37" applyNumberFormat="1" applyFont="1" applyBorder="1" applyAlignment="1" applyProtection="1">
      <alignment horizontal="center" vertical="center"/>
      <protection locked="0"/>
    </xf>
    <xf numFmtId="0" fontId="22" fillId="0" borderId="0" xfId="37" applyFont="1" applyAlignment="1" applyProtection="1">
      <alignment vertical="center"/>
      <protection locked="0"/>
    </xf>
    <xf numFmtId="0" fontId="22" fillId="0" borderId="0" xfId="37" applyFont="1" applyAlignment="1">
      <alignment vertical="center"/>
    </xf>
    <xf numFmtId="0" fontId="22" fillId="0" borderId="0" xfId="37" applyFont="1"/>
    <xf numFmtId="0" fontId="24" fillId="0" borderId="10" xfId="37" applyFont="1" applyBorder="1" applyAlignment="1" applyProtection="1">
      <alignment horizontal="center" vertical="center" wrapText="1"/>
      <protection locked="0"/>
    </xf>
    <xf numFmtId="165" fontId="24" fillId="0" borderId="10" xfId="37" applyNumberFormat="1" applyFont="1" applyBorder="1" applyAlignment="1" applyProtection="1">
      <alignment horizontal="right" vertical="center"/>
      <protection locked="0"/>
    </xf>
    <xf numFmtId="0" fontId="31" fillId="0" borderId="0" xfId="37" applyFont="1" applyAlignment="1">
      <alignment horizontal="center" vertical="center"/>
    </xf>
    <xf numFmtId="0" fontId="30" fillId="21" borderId="56" xfId="37" applyFont="1" applyFill="1" applyBorder="1" applyAlignment="1">
      <alignment horizontal="center" vertical="center"/>
    </xf>
    <xf numFmtId="0" fontId="30" fillId="21" borderId="57" xfId="37" applyFont="1" applyFill="1" applyBorder="1" applyAlignment="1">
      <alignment horizontal="left" vertical="center"/>
    </xf>
    <xf numFmtId="0" fontId="30" fillId="21" borderId="58" xfId="37" applyFont="1" applyFill="1" applyBorder="1" applyAlignment="1">
      <alignment horizontal="left" vertical="center" wrapText="1"/>
    </xf>
    <xf numFmtId="0" fontId="30" fillId="21" borderId="58" xfId="37" applyFont="1" applyFill="1" applyBorder="1" applyAlignment="1">
      <alignment horizontal="center" vertical="center" wrapText="1"/>
    </xf>
    <xf numFmtId="0" fontId="30" fillId="21" borderId="59" xfId="37" applyFont="1" applyFill="1" applyBorder="1" applyAlignment="1">
      <alignment vertical="center" wrapText="1"/>
    </xf>
    <xf numFmtId="0" fontId="31" fillId="0" borderId="0" xfId="37" applyFont="1" applyAlignment="1" applyProtection="1">
      <alignment vertical="center"/>
      <protection locked="0"/>
    </xf>
    <xf numFmtId="0" fontId="31" fillId="0" borderId="0" xfId="37" applyFont="1" applyAlignment="1">
      <alignment vertical="center"/>
    </xf>
    <xf numFmtId="0" fontId="31" fillId="0" borderId="0" xfId="37" applyFont="1"/>
    <xf numFmtId="0" fontId="21" fillId="0" borderId="0" xfId="37" applyFont="1" applyAlignment="1">
      <alignment horizontal="center" vertical="center"/>
    </xf>
    <xf numFmtId="14" fontId="21" fillId="0" borderId="60" xfId="37" applyNumberFormat="1" applyFont="1" applyBorder="1" applyAlignment="1" applyProtection="1">
      <alignment horizontal="center" vertical="center"/>
      <protection locked="0"/>
    </xf>
    <xf numFmtId="0" fontId="21" fillId="0" borderId="50" xfId="37" applyFont="1" applyBorder="1" applyAlignment="1" applyProtection="1">
      <alignment horizontal="left" vertical="center"/>
      <protection locked="0"/>
    </xf>
    <xf numFmtId="0" fontId="21" fillId="0" borderId="51" xfId="37" applyFont="1" applyBorder="1" applyAlignment="1" applyProtection="1">
      <alignment horizontal="left" vertical="center"/>
      <protection locked="0"/>
    </xf>
    <xf numFmtId="0" fontId="21" fillId="0" borderId="22" xfId="37" applyFont="1" applyBorder="1" applyAlignment="1" applyProtection="1">
      <alignment horizontal="right" vertical="center"/>
      <protection locked="0"/>
    </xf>
    <xf numFmtId="166" fontId="21" fillId="0" borderId="61" xfId="37" applyNumberFormat="1" applyFont="1" applyBorder="1" applyAlignment="1">
      <alignment horizontal="right" vertical="center"/>
    </xf>
    <xf numFmtId="0" fontId="22" fillId="0" borderId="0" xfId="37" applyFont="1" applyAlignment="1">
      <alignment horizontal="center" vertical="center"/>
    </xf>
    <xf numFmtId="14" fontId="22" fillId="0" borderId="60" xfId="37" applyNumberFormat="1" applyFont="1" applyBorder="1" applyAlignment="1" applyProtection="1">
      <alignment horizontal="center" vertical="center"/>
      <protection locked="0"/>
    </xf>
    <xf numFmtId="0" fontId="22" fillId="0" borderId="50" xfId="37" applyFont="1" applyBorder="1" applyAlignment="1" applyProtection="1">
      <alignment horizontal="left" vertical="center"/>
      <protection locked="0"/>
    </xf>
    <xf numFmtId="0" fontId="22" fillId="0" borderId="51" xfId="37" applyFont="1" applyBorder="1" applyAlignment="1" applyProtection="1">
      <alignment horizontal="left" vertical="center"/>
      <protection locked="0"/>
    </xf>
    <xf numFmtId="0" fontId="22" fillId="0" borderId="22" xfId="37" applyFont="1" applyBorder="1" applyAlignment="1" applyProtection="1">
      <alignment horizontal="right" vertical="center"/>
      <protection locked="0"/>
    </xf>
    <xf numFmtId="166" fontId="22" fillId="0" borderId="61" xfId="37" applyNumberFormat="1" applyFont="1" applyBorder="1" applyAlignment="1">
      <alignment horizontal="right" vertical="center"/>
    </xf>
    <xf numFmtId="0" fontId="30" fillId="21" borderId="60" xfId="37" applyFont="1" applyFill="1" applyBorder="1" applyAlignment="1">
      <alignment horizontal="center" vertical="center"/>
    </xf>
    <xf numFmtId="0" fontId="31" fillId="21" borderId="22" xfId="37" applyFont="1" applyFill="1" applyBorder="1" applyAlignment="1">
      <alignment horizontal="right" vertical="center"/>
    </xf>
    <xf numFmtId="166" fontId="30" fillId="21" borderId="63" xfId="37" applyNumberFormat="1" applyFont="1" applyFill="1" applyBorder="1" applyAlignment="1">
      <alignment vertical="center"/>
    </xf>
    <xf numFmtId="0" fontId="28" fillId="0" borderId="0" xfId="37" applyFont="1" applyAlignment="1" applyProtection="1">
      <alignment vertical="center"/>
      <protection locked="0"/>
    </xf>
    <xf numFmtId="0" fontId="28" fillId="0" borderId="0" xfId="37" applyFont="1" applyAlignment="1">
      <alignment vertical="center"/>
    </xf>
    <xf numFmtId="0" fontId="28" fillId="0" borderId="0" xfId="37" applyFont="1"/>
    <xf numFmtId="167" fontId="28" fillId="0" borderId="13" xfId="0" applyNumberFormat="1" applyFont="1" applyBorder="1" applyAlignment="1" applyProtection="1">
      <alignment horizontal="right" vertical="center"/>
      <protection locked="0"/>
    </xf>
    <xf numFmtId="0" fontId="37" fillId="0" borderId="29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center" vertical="center"/>
      <protection locked="0"/>
    </xf>
    <xf numFmtId="0" fontId="24" fillId="0" borderId="28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9" fillId="21" borderId="44" xfId="0" applyFont="1" applyFill="1" applyBorder="1" applyAlignment="1">
      <alignment horizontal="center" vertical="center"/>
    </xf>
    <xf numFmtId="0" fontId="29" fillId="21" borderId="45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1" fillId="21" borderId="54" xfId="0" applyFont="1" applyFill="1" applyBorder="1" applyAlignment="1">
      <alignment horizontal="center" vertical="center"/>
    </xf>
    <xf numFmtId="0" fontId="31" fillId="21" borderId="40" xfId="0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14" fontId="22" fillId="0" borderId="29" xfId="0" applyNumberFormat="1" applyFont="1" applyFill="1" applyBorder="1" applyAlignment="1" applyProtection="1">
      <alignment horizontal="center" vertical="center"/>
      <protection locked="0"/>
    </xf>
    <xf numFmtId="14" fontId="22" fillId="0" borderId="30" xfId="0" applyNumberFormat="1" applyFont="1" applyFill="1" applyBorder="1" applyAlignment="1" applyProtection="1">
      <alignment horizontal="center" vertical="center"/>
      <protection locked="0"/>
    </xf>
    <xf numFmtId="0" fontId="37" fillId="0" borderId="55" xfId="0" applyFont="1" applyFill="1" applyBorder="1" applyAlignment="1" applyProtection="1">
      <alignment horizontal="center" vertical="center"/>
      <protection locked="0"/>
    </xf>
    <xf numFmtId="0" fontId="37" fillId="0" borderId="3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0" fontId="31" fillId="21" borderId="62" xfId="37" applyFont="1" applyFill="1" applyBorder="1" applyAlignment="1">
      <alignment horizontal="left" vertical="center"/>
    </xf>
    <xf numFmtId="0" fontId="33" fillId="0" borderId="0" xfId="37" applyFont="1" applyAlignment="1">
      <alignment horizontal="center"/>
    </xf>
    <xf numFmtId="0" fontId="32" fillId="0" borderId="0" xfId="37" applyFont="1" applyAlignment="1">
      <alignment horizontal="center" vertical="center"/>
    </xf>
    <xf numFmtId="0" fontId="36" fillId="0" borderId="0" xfId="37" applyFont="1" applyAlignment="1">
      <alignment horizontal="center" vertical="center"/>
    </xf>
    <xf numFmtId="0" fontId="30" fillId="0" borderId="10" xfId="37" applyFont="1" applyBorder="1" applyAlignment="1" applyProtection="1">
      <alignment horizontal="center" vertical="center" wrapText="1"/>
      <protection locked="0"/>
    </xf>
    <xf numFmtId="0" fontId="23" fillId="0" borderId="55" xfId="37" applyFont="1" applyBorder="1" applyAlignment="1">
      <alignment horizontal="center" vertical="center"/>
    </xf>
    <xf numFmtId="14" fontId="40" fillId="22" borderId="29" xfId="0" applyNumberFormat="1" applyFont="1" applyFill="1" applyBorder="1" applyAlignment="1" applyProtection="1">
      <alignment horizontal="center" vertical="center"/>
      <protection locked="0"/>
    </xf>
    <xf numFmtId="14" fontId="40" fillId="22" borderId="30" xfId="0" applyNumberFormat="1" applyFont="1" applyFill="1" applyBorder="1" applyAlignment="1" applyProtection="1">
      <alignment horizontal="center" vertical="center"/>
      <protection locked="0"/>
    </xf>
    <xf numFmtId="0" fontId="40" fillId="22" borderId="29" xfId="0" applyFont="1" applyFill="1" applyBorder="1" applyAlignment="1" applyProtection="1">
      <alignment horizontal="center" vertical="center"/>
    </xf>
    <xf numFmtId="0" fontId="40" fillId="22" borderId="55" xfId="0" applyFont="1" applyFill="1" applyBorder="1" applyAlignment="1" applyProtection="1">
      <alignment horizontal="center" vertical="center"/>
    </xf>
    <xf numFmtId="0" fontId="40" fillId="22" borderId="30" xfId="0" applyFont="1" applyFill="1" applyBorder="1" applyAlignment="1" applyProtection="1">
      <alignment horizontal="center" vertical="center"/>
    </xf>
    <xf numFmtId="0" fontId="40" fillId="22" borderId="10" xfId="0" applyFont="1" applyFill="1" applyBorder="1" applyAlignment="1" applyProtection="1">
      <alignment horizontal="center" vertical="center"/>
    </xf>
    <xf numFmtId="0" fontId="30" fillId="21" borderId="67" xfId="0" applyFont="1" applyFill="1" applyBorder="1" applyAlignment="1" applyProtection="1">
      <alignment horizontal="center" vertical="center"/>
    </xf>
    <xf numFmtId="0" fontId="30" fillId="21" borderId="64" xfId="0" applyFont="1" applyFill="1" applyBorder="1" applyAlignment="1" applyProtection="1">
      <alignment horizontal="center" vertical="center"/>
    </xf>
    <xf numFmtId="0" fontId="30" fillId="21" borderId="66" xfId="0" applyFont="1" applyFill="1" applyBorder="1" applyAlignment="1" applyProtection="1">
      <alignment horizontal="center" vertical="center"/>
    </xf>
    <xf numFmtId="0" fontId="30" fillId="21" borderId="10" xfId="0" applyFont="1" applyFill="1" applyBorder="1" applyAlignment="1" applyProtection="1">
      <alignment horizontal="center" vertical="center"/>
    </xf>
    <xf numFmtId="0" fontId="30" fillId="21" borderId="48" xfId="0" applyFont="1" applyFill="1" applyBorder="1" applyAlignment="1" applyProtection="1">
      <alignment horizontal="center" vertical="center"/>
    </xf>
    <xf numFmtId="0" fontId="30" fillId="21" borderId="31" xfId="0" applyFont="1" applyFill="1" applyBorder="1" applyAlignment="1" applyProtection="1">
      <alignment horizontal="center" vertical="center"/>
    </xf>
    <xf numFmtId="0" fontId="30" fillId="21" borderId="46" xfId="0" applyFont="1" applyFill="1" applyBorder="1" applyAlignment="1" applyProtection="1">
      <alignment horizontal="center" vertical="center" wrapText="1"/>
    </xf>
    <xf numFmtId="0" fontId="30" fillId="21" borderId="33" xfId="0" applyFont="1" applyFill="1" applyBorder="1" applyAlignment="1" applyProtection="1">
      <alignment horizontal="center" vertical="center" wrapText="1"/>
    </xf>
    <xf numFmtId="0" fontId="30" fillId="21" borderId="31" xfId="0" applyFont="1" applyFill="1" applyBorder="1" applyAlignment="1" applyProtection="1">
      <alignment horizontal="center" vertical="center" wrapText="1"/>
    </xf>
    <xf numFmtId="0" fontId="30" fillId="21" borderId="33" xfId="0" applyFont="1" applyFill="1" applyBorder="1" applyAlignment="1" applyProtection="1">
      <alignment horizontal="center" vertical="center" wrapText="1"/>
    </xf>
    <xf numFmtId="0" fontId="30" fillId="21" borderId="52" xfId="0" applyFont="1" applyFill="1" applyBorder="1" applyAlignment="1" applyProtection="1">
      <alignment horizontal="center" vertical="center" wrapText="1"/>
    </xf>
    <xf numFmtId="0" fontId="30" fillId="21" borderId="49" xfId="0" applyFont="1" applyFill="1" applyBorder="1" applyAlignment="1" applyProtection="1">
      <alignment horizontal="center" vertical="center"/>
    </xf>
    <xf numFmtId="0" fontId="30" fillId="21" borderId="32" xfId="0" applyFont="1" applyFill="1" applyBorder="1" applyAlignment="1">
      <alignment horizontal="center" vertical="center"/>
    </xf>
    <xf numFmtId="0" fontId="30" fillId="21" borderId="17" xfId="0" applyFont="1" applyFill="1" applyBorder="1" applyAlignment="1" applyProtection="1">
      <alignment horizontal="center" vertical="center" wrapText="1"/>
    </xf>
    <xf numFmtId="0" fontId="30" fillId="21" borderId="18" xfId="0" applyFont="1" applyFill="1" applyBorder="1" applyAlignment="1" applyProtection="1">
      <alignment horizontal="center" vertical="center" wrapText="1"/>
    </xf>
    <xf numFmtId="0" fontId="30" fillId="21" borderId="32" xfId="0" applyFont="1" applyFill="1" applyBorder="1" applyAlignment="1" applyProtection="1">
      <alignment horizontal="center" vertical="center" wrapText="1"/>
    </xf>
    <xf numFmtId="0" fontId="30" fillId="21" borderId="18" xfId="0" applyFont="1" applyFill="1" applyBorder="1" applyAlignment="1" applyProtection="1">
      <alignment horizontal="center" vertical="center" wrapText="1"/>
    </xf>
    <xf numFmtId="0" fontId="30" fillId="21" borderId="53" xfId="0" applyFont="1" applyFill="1" applyBorder="1" applyAlignment="1" applyProtection="1">
      <alignment horizontal="center" vertical="center"/>
    </xf>
    <xf numFmtId="0" fontId="30" fillId="21" borderId="13" xfId="0" applyFont="1" applyFill="1" applyBorder="1" applyAlignment="1">
      <alignment horizontal="center" vertical="center"/>
    </xf>
    <xf numFmtId="0" fontId="30" fillId="21" borderId="47" xfId="0" applyFont="1" applyFill="1" applyBorder="1" applyAlignment="1" applyProtection="1">
      <alignment horizontal="center" vertical="center" wrapText="1"/>
    </xf>
    <xf numFmtId="0" fontId="30" fillId="21" borderId="22" xfId="0" applyFont="1" applyFill="1" applyBorder="1" applyAlignment="1" applyProtection="1">
      <alignment horizontal="center" vertical="center" wrapText="1"/>
    </xf>
    <xf numFmtId="0" fontId="30" fillId="21" borderId="13" xfId="0" applyFont="1" applyFill="1" applyBorder="1" applyAlignment="1" applyProtection="1">
      <alignment horizontal="center" vertical="center" wrapText="1"/>
    </xf>
    <xf numFmtId="0" fontId="31" fillId="21" borderId="13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builtinId="10" customBuiltin="1"/>
    <cellStyle name="Output" xfId="39" xr:uid="{00000000-0005-0000-0000-000027000000}"/>
    <cellStyle name="Title" xfId="40" xr:uid="{00000000-0005-0000-0000-000028000000}"/>
    <cellStyle name="Total" xfId="41" builtinId="25" customBuiltin="1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58C"/>
      <rgbColor rgb="00F20884"/>
      <rgbColor rgb="0000FFFF"/>
      <rgbColor rgb="00800000"/>
      <rgbColor rgb="00006411"/>
      <rgbColor rgb="00000080"/>
      <rgbColor rgb="0090713A"/>
      <rgbColor rgb="006711FF"/>
      <rgbColor rgb="00008080"/>
      <rgbColor rgb="00C0C0C0"/>
      <rgbColor rgb="00808080"/>
      <rgbColor rgb="009999FF"/>
      <rgbColor rgb="00865357"/>
      <rgbColor rgb="00FFFFCC"/>
      <rgbColor rgb="00CCFFFF"/>
      <rgbColor rgb="00660066"/>
      <rgbColor rgb="00FEA746"/>
      <rgbColor rgb="000066CC"/>
      <rgbColor rgb="00A2BD9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0</xdr:row>
      <xdr:rowOff>71439</xdr:rowOff>
    </xdr:from>
    <xdr:to>
      <xdr:col>2</xdr:col>
      <xdr:colOff>440531</xdr:colOff>
      <xdr:row>3</xdr:row>
      <xdr:rowOff>99493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2CC299-F2BB-49E9-9252-2E20FCD1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71439"/>
          <a:ext cx="1607344" cy="825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57150</xdr:rowOff>
    </xdr:from>
    <xdr:to>
      <xdr:col>2</xdr:col>
      <xdr:colOff>114300</xdr:colOff>
      <xdr:row>3</xdr:row>
      <xdr:rowOff>161925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74981A53-D016-43F0-BFD0-1A909A9D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7150"/>
          <a:ext cx="120967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49"/>
  <sheetViews>
    <sheetView showGridLines="0" tabSelected="1" zoomScale="80" zoomScaleNormal="80" workbookViewId="0">
      <pane ySplit="19" topLeftCell="A20" activePane="bottomLeft" state="frozen"/>
      <selection pane="bottomLeft" activeCell="G15" sqref="G15"/>
    </sheetView>
  </sheetViews>
  <sheetFormatPr baseColWidth="10" defaultColWidth="11.375" defaultRowHeight="12.75" x14ac:dyDescent="0.2"/>
  <cols>
    <col min="1" max="1" width="6" style="5" customWidth="1"/>
    <col min="2" max="2" width="11.5" style="5" customWidth="1"/>
    <col min="3" max="3" width="18.5" style="6" customWidth="1"/>
    <col min="4" max="4" width="19.5" style="6" customWidth="1"/>
    <col min="5" max="5" width="17" style="6" customWidth="1"/>
    <col min="6" max="6" width="15.75" style="6" customWidth="1"/>
    <col min="7" max="7" width="22.625" style="6" customWidth="1"/>
    <col min="8" max="31" width="11.375" style="7" customWidth="1"/>
    <col min="32" max="248" width="11.375" style="6" customWidth="1"/>
    <col min="249" max="16384" width="11.375" style="8"/>
  </cols>
  <sheetData>
    <row r="1" spans="1:249" s="3" customFormat="1" ht="33" x14ac:dyDescent="0.45">
      <c r="A1" s="121" t="s">
        <v>6</v>
      </c>
      <c r="B1" s="121"/>
      <c r="C1" s="121"/>
      <c r="D1" s="121"/>
      <c r="E1" s="121"/>
      <c r="F1" s="121"/>
      <c r="G1" s="12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IO1" s="4"/>
    </row>
    <row r="2" spans="1:249" s="3" customFormat="1" ht="15.75" customHeight="1" x14ac:dyDescent="0.45">
      <c r="A2" s="124" t="s">
        <v>19</v>
      </c>
      <c r="B2" s="124"/>
      <c r="C2" s="124"/>
      <c r="D2" s="124"/>
      <c r="E2" s="124"/>
      <c r="F2" s="124"/>
      <c r="G2" s="12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IO2" s="4"/>
    </row>
    <row r="3" spans="1:249" ht="14.25" customHeight="1" x14ac:dyDescent="0.2">
      <c r="A3" s="1"/>
    </row>
    <row r="4" spans="1:249" ht="16.5" customHeight="1" x14ac:dyDescent="0.2"/>
    <row r="5" spans="1:249" s="39" customFormat="1" ht="20.25" customHeight="1" x14ac:dyDescent="0.25">
      <c r="A5" s="138" t="s">
        <v>0</v>
      </c>
      <c r="B5" s="139"/>
      <c r="C5" s="140" t="s">
        <v>11</v>
      </c>
      <c r="D5" s="141" t="s">
        <v>12</v>
      </c>
      <c r="E5" s="142"/>
      <c r="F5" s="143" t="s">
        <v>8</v>
      </c>
      <c r="G5" s="143" t="s">
        <v>18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IO5" s="40"/>
    </row>
    <row r="6" spans="1:249" s="10" customFormat="1" ht="30" customHeight="1" x14ac:dyDescent="0.2">
      <c r="A6" s="125">
        <v>42735</v>
      </c>
      <c r="B6" s="126"/>
      <c r="C6" s="115" t="s">
        <v>11</v>
      </c>
      <c r="D6" s="127" t="s">
        <v>55</v>
      </c>
      <c r="E6" s="128"/>
      <c r="F6" s="47" t="s">
        <v>20</v>
      </c>
      <c r="G6" s="16">
        <v>42978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IO6" s="11"/>
    </row>
    <row r="7" spans="1:249" ht="16.5" customHeight="1" x14ac:dyDescent="0.2"/>
    <row r="8" spans="1:249" s="39" customFormat="1" ht="20.25" customHeight="1" x14ac:dyDescent="0.25">
      <c r="A8" s="144" t="s">
        <v>25</v>
      </c>
      <c r="B8" s="145"/>
      <c r="C8" s="145"/>
      <c r="D8" s="146"/>
      <c r="E8" s="147" t="s">
        <v>26</v>
      </c>
      <c r="F8" s="147" t="s">
        <v>61</v>
      </c>
      <c r="G8" s="147" t="s">
        <v>27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IO8" s="40"/>
    </row>
    <row r="9" spans="1:249" s="10" customFormat="1" ht="28.5" customHeight="1" x14ac:dyDescent="0.2">
      <c r="A9" s="116" t="s">
        <v>60</v>
      </c>
      <c r="B9" s="117"/>
      <c r="C9" s="117"/>
      <c r="D9" s="118"/>
      <c r="E9" s="47"/>
      <c r="F9" s="16"/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IO9" s="11"/>
    </row>
    <row r="10" spans="1:249" ht="16.5" customHeight="1" x14ac:dyDescent="0.2"/>
    <row r="11" spans="1:249" s="11" customFormat="1" ht="16.5" customHeight="1" x14ac:dyDescent="0.2">
      <c r="A11" s="167" t="s">
        <v>29</v>
      </c>
      <c r="C11" s="10"/>
      <c r="D11" s="10"/>
      <c r="E11" s="10"/>
      <c r="F11" s="10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</row>
    <row r="12" spans="1:249" s="11" customFormat="1" ht="16.5" customHeight="1" x14ac:dyDescent="0.2">
      <c r="A12" s="167" t="s">
        <v>10</v>
      </c>
      <c r="C12" s="10"/>
      <c r="D12" s="10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</row>
    <row r="13" spans="1:249" ht="16.5" customHeight="1" x14ac:dyDescent="0.2">
      <c r="A13" s="59" t="s">
        <v>21</v>
      </c>
    </row>
    <row r="14" spans="1:249" ht="16.5" customHeight="1" x14ac:dyDescent="0.2">
      <c r="A14" s="167" t="s">
        <v>28</v>
      </c>
    </row>
    <row r="15" spans="1:249" ht="16.5" customHeight="1" x14ac:dyDescent="0.2">
      <c r="B15" s="43"/>
    </row>
    <row r="16" spans="1:249" ht="16.5" customHeight="1" x14ac:dyDescent="0.2">
      <c r="B16" s="43"/>
    </row>
    <row r="17" spans="1:248" s="40" customFormat="1" ht="15" customHeight="1" x14ac:dyDescent="0.25">
      <c r="A17" s="148" t="s">
        <v>7</v>
      </c>
      <c r="B17" s="149"/>
      <c r="C17" s="150" t="s">
        <v>62</v>
      </c>
      <c r="D17" s="151"/>
      <c r="E17" s="152" t="s">
        <v>63</v>
      </c>
      <c r="F17" s="153"/>
      <c r="G17" s="154" t="s">
        <v>17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</row>
    <row r="18" spans="1:248" s="40" customFormat="1" ht="15" customHeight="1" x14ac:dyDescent="0.25">
      <c r="A18" s="155"/>
      <c r="B18" s="156" t="s">
        <v>0</v>
      </c>
      <c r="C18" s="157"/>
      <c r="D18" s="158"/>
      <c r="E18" s="159"/>
      <c r="F18" s="160" t="s">
        <v>22</v>
      </c>
      <c r="G18" s="161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</row>
    <row r="19" spans="1:248" s="40" customFormat="1" ht="15" customHeight="1" x14ac:dyDescent="0.25">
      <c r="A19" s="155"/>
      <c r="B19" s="162"/>
      <c r="C19" s="163"/>
      <c r="D19" s="164"/>
      <c r="E19" s="165"/>
      <c r="F19" s="166"/>
      <c r="G19" s="161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</row>
    <row r="20" spans="1:248" s="21" customFormat="1" ht="36" customHeight="1" x14ac:dyDescent="0.2">
      <c r="A20" s="22">
        <v>1</v>
      </c>
      <c r="B20" s="23">
        <v>42780</v>
      </c>
      <c r="C20" s="130" t="s">
        <v>23</v>
      </c>
      <c r="D20" s="131"/>
      <c r="E20" s="42">
        <f>'NDF - Details Frais'!E45</f>
        <v>0</v>
      </c>
      <c r="F20" s="114">
        <f>Tarif_Kms</f>
        <v>0.32100000000000001</v>
      </c>
      <c r="G20" s="45">
        <f>F20*E20</f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</row>
    <row r="21" spans="1:248" s="21" customFormat="1" ht="36" customHeight="1" x14ac:dyDescent="0.2">
      <c r="A21" s="22">
        <v>2</v>
      </c>
      <c r="B21" s="23"/>
      <c r="C21" s="130" t="s">
        <v>30</v>
      </c>
      <c r="D21" s="131"/>
      <c r="E21" s="42"/>
      <c r="F21" s="24"/>
      <c r="G21" s="4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</row>
    <row r="22" spans="1:248" s="21" customFormat="1" ht="36" customHeight="1" x14ac:dyDescent="0.2">
      <c r="A22" s="22">
        <v>3</v>
      </c>
      <c r="B22" s="23"/>
      <c r="C22" s="130" t="s">
        <v>31</v>
      </c>
      <c r="D22" s="131"/>
      <c r="E22" s="42"/>
      <c r="F22" s="24"/>
      <c r="G22" s="4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</row>
    <row r="23" spans="1:248" s="21" customFormat="1" ht="36" customHeight="1" x14ac:dyDescent="0.2">
      <c r="A23" s="22">
        <v>4</v>
      </c>
      <c r="B23" s="23"/>
      <c r="C23" s="130" t="s">
        <v>32</v>
      </c>
      <c r="D23" s="131"/>
      <c r="E23" s="42"/>
      <c r="F23" s="24"/>
      <c r="G23" s="45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</row>
    <row r="24" spans="1:248" s="21" customFormat="1" ht="36" customHeight="1" thickBot="1" x14ac:dyDescent="0.25">
      <c r="A24" s="22">
        <v>5</v>
      </c>
      <c r="B24" s="23"/>
      <c r="C24" s="130"/>
      <c r="D24" s="131"/>
      <c r="E24" s="42"/>
      <c r="F24" s="24"/>
      <c r="G24" s="45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</row>
    <row r="25" spans="1:248" s="21" customFormat="1" ht="36" customHeight="1" thickBot="1" x14ac:dyDescent="0.25">
      <c r="A25" s="36"/>
      <c r="B25" s="37" t="s">
        <v>1</v>
      </c>
      <c r="C25" s="122"/>
      <c r="D25" s="123"/>
      <c r="E25" s="44"/>
      <c r="F25" s="41"/>
      <c r="G25" s="5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</row>
    <row r="26" spans="1:248" s="21" customFormat="1" ht="36" customHeight="1" x14ac:dyDescent="0.2"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</row>
    <row r="27" spans="1:248" s="21" customFormat="1" ht="36" customHeight="1" x14ac:dyDescent="0.25">
      <c r="A27" s="25" t="s">
        <v>2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</row>
    <row r="28" spans="1:248" s="21" customFormat="1" ht="36" customHeight="1" x14ac:dyDescent="0.2">
      <c r="B28" s="119" t="s">
        <v>3</v>
      </c>
      <c r="C28" s="120"/>
      <c r="D28" s="119" t="s">
        <v>9</v>
      </c>
      <c r="E28" s="120"/>
      <c r="F28" s="119" t="s">
        <v>4</v>
      </c>
      <c r="G28" s="120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</row>
    <row r="29" spans="1:248" s="21" customFormat="1" ht="36" customHeight="1" x14ac:dyDescent="0.2">
      <c r="B29" s="26"/>
      <c r="C29" s="27"/>
      <c r="D29" s="26"/>
      <c r="E29" s="27"/>
      <c r="F29" s="28"/>
      <c r="G29" s="27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</row>
    <row r="30" spans="1:248" s="21" customFormat="1" ht="36" customHeight="1" x14ac:dyDescent="0.2">
      <c r="B30" s="29"/>
      <c r="C30" s="30"/>
      <c r="D30" s="29"/>
      <c r="E30" s="30"/>
      <c r="F30" s="31"/>
      <c r="G30" s="3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</row>
    <row r="31" spans="1:248" s="21" customFormat="1" ht="17.25" customHeight="1" x14ac:dyDescent="0.2">
      <c r="B31" s="32"/>
      <c r="C31" s="33"/>
      <c r="D31" s="32"/>
      <c r="E31" s="33"/>
      <c r="F31" s="34"/>
      <c r="G31" s="33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</row>
    <row r="32" spans="1:248" s="21" customFormat="1" ht="17.25" customHeight="1" x14ac:dyDescent="0.2">
      <c r="A32" s="46"/>
      <c r="B32" s="46"/>
      <c r="C32" s="46"/>
      <c r="D32" s="46"/>
      <c r="E32" s="46"/>
      <c r="F32" s="46"/>
      <c r="G32" s="46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</row>
    <row r="33" spans="1:248" s="21" customFormat="1" ht="16.5" customHeight="1" x14ac:dyDescent="0.25">
      <c r="A33" s="25" t="s">
        <v>16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</row>
    <row r="34" spans="1:248" s="21" customFormat="1" ht="8.25" customHeight="1" x14ac:dyDescent="0.25">
      <c r="A34" s="25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</row>
    <row r="35" spans="1:248" s="21" customFormat="1" ht="18" customHeight="1" x14ac:dyDescent="0.2">
      <c r="B35" s="48" t="s">
        <v>24</v>
      </c>
      <c r="C35" s="49"/>
      <c r="D35" s="49"/>
      <c r="E35" s="5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</row>
    <row r="36" spans="1:248" s="40" customFormat="1" ht="18" customHeight="1" x14ac:dyDescent="0.25">
      <c r="A36" s="21"/>
      <c r="B36" s="51"/>
      <c r="C36" s="35" t="s">
        <v>13</v>
      </c>
      <c r="D36" s="17"/>
      <c r="E36" s="52"/>
      <c r="F36" s="21"/>
      <c r="G36" s="21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</row>
    <row r="37" spans="1:248" s="21" customFormat="1" ht="18" customHeight="1" x14ac:dyDescent="0.2">
      <c r="B37" s="51"/>
      <c r="C37" s="35" t="s">
        <v>15</v>
      </c>
      <c r="D37" s="18"/>
      <c r="E37" s="53" t="s">
        <v>5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</row>
    <row r="38" spans="1:248" s="21" customFormat="1" ht="32.25" customHeight="1" x14ac:dyDescent="0.2">
      <c r="B38" s="54"/>
      <c r="C38" s="55" t="s">
        <v>14</v>
      </c>
      <c r="D38" s="56"/>
      <c r="E38" s="57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</row>
    <row r="39" spans="1:248" s="21" customFormat="1" ht="17.850000000000001" customHeight="1" x14ac:dyDescent="0.2">
      <c r="A39" s="12"/>
      <c r="B39" s="13"/>
      <c r="C39" s="14"/>
      <c r="D39" s="14"/>
      <c r="E39" s="12"/>
      <c r="F39" s="8"/>
      <c r="G39" s="15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</row>
    <row r="40" spans="1:248" s="21" customFormat="1" ht="16.5" customHeight="1" x14ac:dyDescent="0.2">
      <c r="A40" s="129"/>
      <c r="B40" s="129"/>
      <c r="C40" s="129"/>
      <c r="D40" s="129"/>
      <c r="E40" s="129"/>
      <c r="F40" s="129"/>
      <c r="G40" s="12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</row>
    <row r="41" spans="1:248" s="21" customFormat="1" ht="17.25" customHeight="1" x14ac:dyDescent="0.2">
      <c r="A41" s="5"/>
      <c r="B41" s="5"/>
      <c r="C41" s="6"/>
      <c r="D41" s="6"/>
      <c r="E41" s="6"/>
      <c r="F41" s="6"/>
      <c r="G41" s="6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</row>
    <row r="42" spans="1:248" s="21" customFormat="1" ht="17.25" customHeight="1" x14ac:dyDescent="0.2">
      <c r="A42" s="5"/>
      <c r="B42" s="5"/>
      <c r="C42" s="6"/>
      <c r="D42" s="6"/>
      <c r="E42" s="6"/>
      <c r="F42" s="6"/>
      <c r="G42" s="6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</row>
    <row r="43" spans="1:248" s="21" customFormat="1" ht="17.25" customHeight="1" x14ac:dyDescent="0.2">
      <c r="A43" s="5"/>
      <c r="B43" s="5"/>
      <c r="C43" s="6"/>
      <c r="D43" s="6"/>
      <c r="E43" s="6"/>
      <c r="F43" s="6"/>
      <c r="G43" s="6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</row>
    <row r="44" spans="1:248" s="21" customFormat="1" ht="14.25" x14ac:dyDescent="0.2">
      <c r="A44" s="5"/>
      <c r="B44" s="5"/>
      <c r="C44" s="6"/>
      <c r="D44" s="6"/>
      <c r="E44" s="6"/>
      <c r="F44" s="6"/>
      <c r="G44" s="6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</row>
    <row r="45" spans="1:248" s="21" customFormat="1" ht="14.25" x14ac:dyDescent="0.2">
      <c r="A45" s="5"/>
      <c r="B45" s="5"/>
      <c r="C45" s="6"/>
      <c r="D45" s="6"/>
      <c r="E45" s="6"/>
      <c r="F45" s="6"/>
      <c r="G45" s="6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</row>
    <row r="46" spans="1:248" s="21" customFormat="1" ht="15" customHeight="1" x14ac:dyDescent="0.2">
      <c r="A46" s="5"/>
      <c r="B46" s="5"/>
      <c r="C46" s="6"/>
      <c r="D46" s="6"/>
      <c r="E46" s="6"/>
      <c r="F46" s="6"/>
      <c r="G46" s="6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</row>
    <row r="47" spans="1:248" s="21" customFormat="1" ht="15" customHeight="1" x14ac:dyDescent="0.2">
      <c r="A47" s="5"/>
      <c r="B47" s="5"/>
      <c r="C47" s="6"/>
      <c r="D47" s="6"/>
      <c r="E47" s="6"/>
      <c r="F47" s="6"/>
      <c r="G47" s="6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</row>
    <row r="48" spans="1:248" s="21" customFormat="1" ht="15.75" customHeight="1" x14ac:dyDescent="0.2">
      <c r="A48" s="5"/>
      <c r="B48" s="5"/>
      <c r="C48" s="6"/>
      <c r="D48" s="6"/>
      <c r="E48" s="6"/>
      <c r="F48" s="6"/>
      <c r="G48" s="6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</row>
    <row r="49" ht="8.25" customHeight="1" x14ac:dyDescent="0.2"/>
  </sheetData>
  <sheetProtection selectLockedCells="1" selectUnlockedCells="1"/>
  <mergeCells count="22">
    <mergeCell ref="A40:G40"/>
    <mergeCell ref="A17:A19"/>
    <mergeCell ref="C24:D24"/>
    <mergeCell ref="C20:D20"/>
    <mergeCell ref="C21:D21"/>
    <mergeCell ref="C22:D22"/>
    <mergeCell ref="C23:D23"/>
    <mergeCell ref="G17:G19"/>
    <mergeCell ref="A8:D8"/>
    <mergeCell ref="A9:D9"/>
    <mergeCell ref="B28:C28"/>
    <mergeCell ref="D28:E28"/>
    <mergeCell ref="A1:G1"/>
    <mergeCell ref="C25:D25"/>
    <mergeCell ref="A5:B5"/>
    <mergeCell ref="A2:G2"/>
    <mergeCell ref="A6:B6"/>
    <mergeCell ref="F28:G28"/>
    <mergeCell ref="D5:E5"/>
    <mergeCell ref="D6:E6"/>
    <mergeCell ref="E17:E19"/>
    <mergeCell ref="C17:D19"/>
  </mergeCells>
  <phoneticPr fontId="27" type="noConversion"/>
  <printOptions horizontalCentered="1"/>
  <pageMargins left="0.27559055118110237" right="0.23622047244094491" top="0.43307086614173229" bottom="0.27559055118110237" header="0.51181102362204722" footer="0.51181102362204722"/>
  <pageSetup paperSize="9" scale="82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6"/>
  <sheetViews>
    <sheetView showGridLines="0" zoomScale="80" zoomScaleNormal="80" workbookViewId="0">
      <pane ySplit="12" topLeftCell="A13" activePane="bottomLeft" state="frozen"/>
      <selection pane="bottomLeft" activeCell="F7" sqref="F7"/>
    </sheetView>
  </sheetViews>
  <sheetFormatPr baseColWidth="10" defaultColWidth="11.375" defaultRowHeight="12.75" x14ac:dyDescent="0.2"/>
  <cols>
    <col min="1" max="1" width="3" style="67" customWidth="1"/>
    <col min="2" max="2" width="16.375" style="67" customWidth="1"/>
    <col min="3" max="3" width="18.5" style="68" customWidth="1"/>
    <col min="4" max="4" width="33.625" style="68" customWidth="1"/>
    <col min="5" max="5" width="11.5" style="68" customWidth="1"/>
    <col min="6" max="6" width="17.75" style="68" customWidth="1"/>
    <col min="7" max="30" width="11.375" style="69"/>
    <col min="31" max="247" width="11.375" style="68"/>
    <col min="248" max="16384" width="11.375" style="70"/>
  </cols>
  <sheetData>
    <row r="1" spans="1:256" s="61" customFormat="1" ht="33" x14ac:dyDescent="0.45">
      <c r="A1" s="133" t="s">
        <v>6</v>
      </c>
      <c r="B1" s="133"/>
      <c r="C1" s="133"/>
      <c r="D1" s="133"/>
      <c r="E1" s="133"/>
      <c r="F1" s="133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IN1" s="62"/>
    </row>
    <row r="2" spans="1:256" s="61" customFormat="1" ht="15.75" customHeight="1" x14ac:dyDescent="0.45">
      <c r="A2" s="134" t="s">
        <v>19</v>
      </c>
      <c r="B2" s="134"/>
      <c r="C2" s="134"/>
      <c r="D2" s="134"/>
      <c r="E2" s="134"/>
      <c r="F2" s="134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IN2" s="62"/>
    </row>
    <row r="3" spans="1:256" s="61" customFormat="1" ht="6" customHeight="1" x14ac:dyDescent="0.45">
      <c r="A3" s="63"/>
      <c r="B3" s="63"/>
      <c r="C3" s="63"/>
      <c r="D3" s="63"/>
      <c r="E3" s="63"/>
      <c r="F3" s="63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IN3" s="62"/>
    </row>
    <row r="4" spans="1:256" s="65" customFormat="1" ht="18" x14ac:dyDescent="0.25">
      <c r="A4" s="135" t="s">
        <v>33</v>
      </c>
      <c r="B4" s="135"/>
      <c r="C4" s="135"/>
      <c r="D4" s="135"/>
      <c r="E4" s="135"/>
      <c r="F4" s="135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IN4" s="66"/>
      <c r="IO4" s="66"/>
      <c r="IP4" s="66"/>
      <c r="IQ4" s="66"/>
      <c r="IR4" s="66"/>
      <c r="IS4" s="66"/>
      <c r="IT4" s="66"/>
      <c r="IU4" s="66"/>
      <c r="IV4" s="66"/>
    </row>
    <row r="5" spans="1:256" ht="16.5" customHeight="1" x14ac:dyDescent="0.2"/>
    <row r="6" spans="1:256" s="76" customFormat="1" ht="20.25" customHeight="1" x14ac:dyDescent="0.2">
      <c r="A6" s="67"/>
      <c r="B6" s="71" t="s">
        <v>0</v>
      </c>
      <c r="C6" s="72" t="s">
        <v>11</v>
      </c>
      <c r="D6" s="73" t="s">
        <v>12</v>
      </c>
      <c r="E6" s="74" t="s">
        <v>8</v>
      </c>
      <c r="F6" s="74" t="s">
        <v>18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IN6" s="70"/>
    </row>
    <row r="7" spans="1:256" s="83" customFormat="1" ht="24" customHeight="1" x14ac:dyDescent="0.2">
      <c r="A7" s="67"/>
      <c r="B7" s="77">
        <f>'NDF - Benevole'!A6</f>
        <v>42735</v>
      </c>
      <c r="C7" s="78" t="str">
        <f>'NDF - Benevole'!C6</f>
        <v>Prénom</v>
      </c>
      <c r="D7" s="79" t="str">
        <f>'NDF - Benevole'!D6</f>
        <v>Nom</v>
      </c>
      <c r="E7" s="80" t="s">
        <v>20</v>
      </c>
      <c r="F7" s="81">
        <f>'NDF - Benevole'!G6</f>
        <v>42978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IN7" s="84"/>
    </row>
    <row r="8" spans="1:256" ht="16.5" customHeight="1" x14ac:dyDescent="0.2"/>
    <row r="9" spans="1:256" s="76" customFormat="1" ht="20.25" customHeight="1" x14ac:dyDescent="0.2">
      <c r="A9" s="67"/>
      <c r="B9" s="74" t="s">
        <v>34</v>
      </c>
      <c r="C9" s="72" t="s">
        <v>25</v>
      </c>
      <c r="D9" s="73"/>
      <c r="E9" s="74" t="s">
        <v>26</v>
      </c>
      <c r="F9" s="74" t="s">
        <v>35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IN9" s="70"/>
    </row>
    <row r="10" spans="1:256" s="83" customFormat="1" ht="20.25" x14ac:dyDescent="0.2">
      <c r="A10" s="67"/>
      <c r="B10" s="85">
        <v>2021</v>
      </c>
      <c r="C10" s="136" t="str">
        <f>'NDF - Benevole'!A9</f>
        <v>Adresse</v>
      </c>
      <c r="D10" s="136"/>
      <c r="E10" s="80"/>
      <c r="F10" s="86">
        <v>0.32100000000000001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IN10" s="84"/>
    </row>
    <row r="11" spans="1:256" ht="16.5" customHeight="1" x14ac:dyDescent="0.2">
      <c r="C11" s="137" t="s">
        <v>36</v>
      </c>
      <c r="D11" s="137"/>
    </row>
    <row r="12" spans="1:256" s="94" customFormat="1" ht="18" x14ac:dyDescent="0.25">
      <c r="A12" s="87"/>
      <c r="B12" s="88" t="s">
        <v>0</v>
      </c>
      <c r="C12" s="89" t="s">
        <v>37</v>
      </c>
      <c r="D12" s="90"/>
      <c r="E12" s="91" t="s">
        <v>38</v>
      </c>
      <c r="F12" s="92" t="s">
        <v>39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IN12" s="95"/>
      <c r="IO12" s="95"/>
      <c r="IP12" s="95"/>
      <c r="IQ12" s="95"/>
      <c r="IR12" s="95"/>
      <c r="IS12" s="95"/>
      <c r="IT12" s="95"/>
      <c r="IU12" s="95"/>
      <c r="IV12" s="95"/>
    </row>
    <row r="13" spans="1:256" s="76" customFormat="1" x14ac:dyDescent="0.2">
      <c r="A13" s="96"/>
      <c r="B13" s="97"/>
      <c r="C13" s="98" t="s">
        <v>40</v>
      </c>
      <c r="D13" s="99"/>
      <c r="E13" s="100"/>
      <c r="F13" s="101">
        <f t="shared" ref="F13:F32" si="0">E13*Tarif_Kms</f>
        <v>0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IN13" s="70"/>
      <c r="IO13" s="70"/>
      <c r="IP13" s="70"/>
      <c r="IQ13" s="70"/>
      <c r="IR13" s="70"/>
      <c r="IS13" s="70"/>
      <c r="IT13" s="70"/>
      <c r="IU13" s="70"/>
      <c r="IV13" s="70"/>
    </row>
    <row r="14" spans="1:256" s="76" customFormat="1" x14ac:dyDescent="0.2">
      <c r="A14" s="96"/>
      <c r="B14" s="97"/>
      <c r="C14" s="98" t="s">
        <v>41</v>
      </c>
      <c r="D14" s="99"/>
      <c r="E14" s="100"/>
      <c r="F14" s="101">
        <f t="shared" si="0"/>
        <v>0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IN14" s="70"/>
      <c r="IO14" s="70"/>
      <c r="IP14" s="70"/>
      <c r="IQ14" s="70"/>
      <c r="IR14" s="70"/>
      <c r="IS14" s="70"/>
      <c r="IT14" s="70"/>
      <c r="IU14" s="70"/>
      <c r="IV14" s="70"/>
    </row>
    <row r="15" spans="1:256" s="76" customFormat="1" x14ac:dyDescent="0.2">
      <c r="A15" s="96"/>
      <c r="B15" s="97"/>
      <c r="C15" s="98" t="s">
        <v>42</v>
      </c>
      <c r="D15" s="99"/>
      <c r="E15" s="100"/>
      <c r="F15" s="101">
        <f t="shared" si="0"/>
        <v>0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IN15" s="70"/>
      <c r="IO15" s="70"/>
      <c r="IP15" s="70"/>
      <c r="IQ15" s="70"/>
      <c r="IR15" s="70"/>
      <c r="IS15" s="70"/>
      <c r="IT15" s="70"/>
      <c r="IU15" s="70"/>
      <c r="IV15" s="70"/>
    </row>
    <row r="16" spans="1:256" s="76" customFormat="1" x14ac:dyDescent="0.2">
      <c r="A16" s="96"/>
      <c r="B16" s="97"/>
      <c r="C16" s="98" t="s">
        <v>43</v>
      </c>
      <c r="D16" s="99"/>
      <c r="E16" s="100"/>
      <c r="F16" s="101">
        <f t="shared" si="0"/>
        <v>0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IN16" s="70"/>
      <c r="IO16" s="70"/>
      <c r="IP16" s="70"/>
      <c r="IQ16" s="70"/>
      <c r="IR16" s="70"/>
      <c r="IS16" s="70"/>
      <c r="IT16" s="70"/>
      <c r="IU16" s="70"/>
      <c r="IV16" s="70"/>
    </row>
    <row r="17" spans="1:256" s="76" customFormat="1" x14ac:dyDescent="0.2">
      <c r="A17" s="96"/>
      <c r="B17" s="97"/>
      <c r="C17" s="98" t="s">
        <v>44</v>
      </c>
      <c r="D17" s="99"/>
      <c r="E17" s="100"/>
      <c r="F17" s="101">
        <f t="shared" si="0"/>
        <v>0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IN17" s="70"/>
      <c r="IO17" s="70"/>
      <c r="IP17" s="70"/>
      <c r="IQ17" s="70"/>
      <c r="IR17" s="70"/>
      <c r="IS17" s="70"/>
      <c r="IT17" s="70"/>
      <c r="IU17" s="70"/>
      <c r="IV17" s="70"/>
    </row>
    <row r="18" spans="1:256" s="76" customFormat="1" ht="15" customHeight="1" x14ac:dyDescent="0.2">
      <c r="A18" s="96"/>
      <c r="B18" s="97"/>
      <c r="C18" s="98" t="s">
        <v>44</v>
      </c>
      <c r="D18" s="99"/>
      <c r="E18" s="100"/>
      <c r="F18" s="101">
        <f t="shared" si="0"/>
        <v>0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IN18" s="70"/>
      <c r="IO18" s="70"/>
      <c r="IP18" s="70"/>
      <c r="IQ18" s="70"/>
      <c r="IR18" s="70"/>
      <c r="IS18" s="70"/>
      <c r="IT18" s="70"/>
      <c r="IU18" s="70"/>
      <c r="IV18" s="70"/>
    </row>
    <row r="19" spans="1:256" s="76" customFormat="1" ht="15" customHeight="1" x14ac:dyDescent="0.2">
      <c r="A19" s="96"/>
      <c r="B19" s="97"/>
      <c r="C19" s="98" t="s">
        <v>45</v>
      </c>
      <c r="D19" s="99"/>
      <c r="E19" s="100"/>
      <c r="F19" s="101">
        <f t="shared" si="0"/>
        <v>0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IN19" s="70"/>
      <c r="IO19" s="70"/>
      <c r="IP19" s="70"/>
      <c r="IQ19" s="70"/>
      <c r="IR19" s="70"/>
      <c r="IS19" s="70"/>
      <c r="IT19" s="70"/>
      <c r="IU19" s="70"/>
      <c r="IV19" s="70"/>
    </row>
    <row r="20" spans="1:256" s="76" customFormat="1" ht="15" customHeight="1" x14ac:dyDescent="0.2">
      <c r="A20" s="96"/>
      <c r="B20" s="97"/>
      <c r="C20" s="98" t="s">
        <v>54</v>
      </c>
      <c r="D20" s="99"/>
      <c r="E20" s="100"/>
      <c r="F20" s="101">
        <f t="shared" si="0"/>
        <v>0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IN20" s="70"/>
      <c r="IO20" s="70"/>
      <c r="IP20" s="70"/>
      <c r="IQ20" s="70"/>
      <c r="IR20" s="70"/>
      <c r="IS20" s="70"/>
      <c r="IT20" s="70"/>
      <c r="IU20" s="70"/>
      <c r="IV20" s="70"/>
    </row>
    <row r="21" spans="1:256" s="76" customFormat="1" ht="15" customHeight="1" x14ac:dyDescent="0.2">
      <c r="A21" s="96"/>
      <c r="B21" s="97"/>
      <c r="C21" s="98" t="s">
        <v>54</v>
      </c>
      <c r="D21" s="99"/>
      <c r="E21" s="100"/>
      <c r="F21" s="101">
        <f t="shared" si="0"/>
        <v>0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IN21" s="70"/>
      <c r="IO21" s="70"/>
      <c r="IP21" s="70"/>
      <c r="IQ21" s="70"/>
      <c r="IR21" s="70"/>
      <c r="IS21" s="70"/>
      <c r="IT21" s="70"/>
      <c r="IU21" s="70"/>
      <c r="IV21" s="70"/>
    </row>
    <row r="22" spans="1:256" s="76" customFormat="1" ht="15" customHeight="1" x14ac:dyDescent="0.2">
      <c r="A22" s="96"/>
      <c r="B22" s="97"/>
      <c r="C22" s="98" t="s">
        <v>54</v>
      </c>
      <c r="D22" s="99"/>
      <c r="E22" s="100"/>
      <c r="F22" s="101">
        <f t="shared" si="0"/>
        <v>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IN22" s="70"/>
      <c r="IO22" s="70"/>
      <c r="IP22" s="70"/>
      <c r="IQ22" s="70"/>
      <c r="IR22" s="70"/>
      <c r="IS22" s="70"/>
      <c r="IT22" s="70"/>
      <c r="IU22" s="70"/>
      <c r="IV22" s="70"/>
    </row>
    <row r="23" spans="1:256" s="76" customFormat="1" ht="15" customHeight="1" x14ac:dyDescent="0.2">
      <c r="A23" s="96"/>
      <c r="B23" s="97"/>
      <c r="C23" s="98" t="s">
        <v>54</v>
      </c>
      <c r="D23" s="99"/>
      <c r="E23" s="100"/>
      <c r="F23" s="101">
        <f t="shared" si="0"/>
        <v>0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76" customFormat="1" ht="6.75" customHeight="1" x14ac:dyDescent="0.2">
      <c r="A24" s="96"/>
      <c r="B24" s="97"/>
      <c r="C24" s="98"/>
      <c r="D24" s="99"/>
      <c r="E24" s="100"/>
      <c r="F24" s="101">
        <f t="shared" si="0"/>
        <v>0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76" customFormat="1" ht="15" customHeight="1" x14ac:dyDescent="0.2">
      <c r="A25" s="96"/>
      <c r="B25" s="97"/>
      <c r="C25" s="98" t="s">
        <v>56</v>
      </c>
      <c r="D25" s="99"/>
      <c r="E25" s="100"/>
      <c r="F25" s="101">
        <f t="shared" si="0"/>
        <v>0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76" customFormat="1" ht="15" customHeight="1" x14ac:dyDescent="0.2">
      <c r="A26" s="96"/>
      <c r="B26" s="97"/>
      <c r="C26" s="98" t="s">
        <v>57</v>
      </c>
      <c r="D26" s="99"/>
      <c r="E26" s="100"/>
      <c r="F26" s="101">
        <f t="shared" si="0"/>
        <v>0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76" customFormat="1" ht="15" customHeight="1" x14ac:dyDescent="0.2">
      <c r="A27" s="96"/>
      <c r="B27" s="97"/>
      <c r="C27" s="98"/>
      <c r="D27" s="99"/>
      <c r="E27" s="100"/>
      <c r="F27" s="101">
        <f t="shared" si="0"/>
        <v>0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76" customFormat="1" ht="6.75" customHeight="1" x14ac:dyDescent="0.2">
      <c r="A28" s="96"/>
      <c r="B28" s="97"/>
      <c r="C28" s="98"/>
      <c r="D28" s="99"/>
      <c r="E28" s="100"/>
      <c r="F28" s="101">
        <f t="shared" si="0"/>
        <v>0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s="76" customFormat="1" ht="15" customHeight="1" x14ac:dyDescent="0.2">
      <c r="A29" s="96"/>
      <c r="B29" s="97"/>
      <c r="C29" s="98" t="s">
        <v>53</v>
      </c>
      <c r="D29" s="99"/>
      <c r="E29" s="100"/>
      <c r="F29" s="101">
        <f t="shared" si="0"/>
        <v>0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IN29" s="70"/>
      <c r="IO29" s="70"/>
      <c r="IP29" s="70"/>
      <c r="IQ29" s="70"/>
      <c r="IR29" s="70"/>
      <c r="IS29" s="70"/>
      <c r="IT29" s="70"/>
      <c r="IU29" s="70"/>
      <c r="IV29" s="70"/>
    </row>
    <row r="30" spans="1:256" s="76" customFormat="1" ht="15" customHeight="1" x14ac:dyDescent="0.2">
      <c r="A30" s="96"/>
      <c r="B30" s="97"/>
      <c r="C30" s="98" t="s">
        <v>53</v>
      </c>
      <c r="D30" s="99"/>
      <c r="E30" s="100"/>
      <c r="F30" s="101">
        <f t="shared" si="0"/>
        <v>0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IN30" s="70"/>
      <c r="IO30" s="70"/>
      <c r="IP30" s="70"/>
      <c r="IQ30" s="70"/>
      <c r="IR30" s="70"/>
      <c r="IS30" s="70"/>
      <c r="IT30" s="70"/>
      <c r="IU30" s="70"/>
      <c r="IV30" s="70"/>
    </row>
    <row r="31" spans="1:256" s="76" customFormat="1" ht="6.75" customHeight="1" x14ac:dyDescent="0.2">
      <c r="A31" s="96"/>
      <c r="B31" s="97"/>
      <c r="C31" s="98"/>
      <c r="D31" s="99"/>
      <c r="E31" s="100"/>
      <c r="F31" s="101">
        <f t="shared" si="0"/>
        <v>0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IN31" s="70"/>
      <c r="IO31" s="70"/>
      <c r="IP31" s="70"/>
      <c r="IQ31" s="70"/>
      <c r="IR31" s="70"/>
      <c r="IS31" s="70"/>
      <c r="IT31" s="70"/>
      <c r="IU31" s="70"/>
      <c r="IV31" s="70"/>
    </row>
    <row r="32" spans="1:256" s="76" customFormat="1" ht="15" customHeight="1" x14ac:dyDescent="0.2">
      <c r="A32" s="96"/>
      <c r="B32" s="97"/>
      <c r="C32" s="98" t="s">
        <v>46</v>
      </c>
      <c r="D32" s="99"/>
      <c r="E32" s="100"/>
      <c r="F32" s="101">
        <f t="shared" si="0"/>
        <v>0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IN32" s="70"/>
      <c r="IO32" s="70"/>
      <c r="IP32" s="70"/>
      <c r="IQ32" s="70"/>
      <c r="IR32" s="70"/>
      <c r="IS32" s="70"/>
      <c r="IT32" s="70"/>
      <c r="IU32" s="70"/>
      <c r="IV32" s="70"/>
    </row>
    <row r="33" spans="1:256" s="76" customFormat="1" ht="15" customHeight="1" x14ac:dyDescent="0.2">
      <c r="A33" s="96"/>
      <c r="B33" s="97"/>
      <c r="C33" s="98" t="s">
        <v>58</v>
      </c>
      <c r="D33" s="99"/>
      <c r="E33" s="100"/>
      <c r="F33" s="101">
        <f>E33*Tarif_Kms</f>
        <v>0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IN33" s="70"/>
      <c r="IO33" s="70"/>
      <c r="IP33" s="70"/>
      <c r="IQ33" s="70"/>
      <c r="IR33" s="70"/>
      <c r="IS33" s="70"/>
      <c r="IT33" s="70"/>
      <c r="IU33" s="70"/>
      <c r="IV33" s="70"/>
    </row>
    <row r="34" spans="1:256" s="76" customFormat="1" ht="15" customHeight="1" x14ac:dyDescent="0.2">
      <c r="A34" s="96"/>
      <c r="B34" s="97"/>
      <c r="C34" s="98" t="s">
        <v>59</v>
      </c>
      <c r="D34" s="99"/>
      <c r="E34" s="100"/>
      <c r="F34" s="101">
        <f>E34*Tarif_Kms</f>
        <v>0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IN34" s="70"/>
      <c r="IO34" s="70"/>
      <c r="IP34" s="70"/>
      <c r="IQ34" s="70"/>
      <c r="IR34" s="70"/>
      <c r="IS34" s="70"/>
      <c r="IT34" s="70"/>
      <c r="IU34" s="70"/>
      <c r="IV34" s="70"/>
    </row>
    <row r="35" spans="1:256" s="76" customFormat="1" ht="3.75" customHeight="1" x14ac:dyDescent="0.2">
      <c r="A35" s="96"/>
      <c r="B35" s="97"/>
      <c r="C35" s="98"/>
      <c r="D35" s="99"/>
      <c r="E35" s="100"/>
      <c r="F35" s="101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IN35" s="70"/>
      <c r="IO35" s="70"/>
      <c r="IP35" s="70"/>
      <c r="IQ35" s="70"/>
      <c r="IR35" s="70"/>
      <c r="IS35" s="70"/>
      <c r="IT35" s="70"/>
      <c r="IU35" s="70"/>
      <c r="IV35" s="70"/>
    </row>
    <row r="36" spans="1:256" s="76" customFormat="1" ht="15" customHeight="1" x14ac:dyDescent="0.2">
      <c r="A36" s="96"/>
      <c r="B36" s="97"/>
      <c r="C36" s="98" t="s">
        <v>47</v>
      </c>
      <c r="D36" s="99"/>
      <c r="E36" s="100"/>
      <c r="F36" s="101">
        <f>E36*Tarif_Kms</f>
        <v>0</v>
      </c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IN36" s="70"/>
      <c r="IO36" s="70"/>
      <c r="IP36" s="70"/>
      <c r="IQ36" s="70"/>
      <c r="IR36" s="70"/>
      <c r="IS36" s="70"/>
      <c r="IT36" s="70"/>
      <c r="IU36" s="70"/>
      <c r="IV36" s="70"/>
    </row>
    <row r="37" spans="1:256" s="76" customFormat="1" ht="15" customHeight="1" x14ac:dyDescent="0.2">
      <c r="A37" s="96"/>
      <c r="B37" s="97"/>
      <c r="C37" s="98" t="s">
        <v>49</v>
      </c>
      <c r="D37" s="99"/>
      <c r="E37" s="100"/>
      <c r="F37" s="101">
        <f>E37*Tarif_Kms</f>
        <v>0</v>
      </c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IN37" s="70"/>
      <c r="IO37" s="70"/>
      <c r="IP37" s="70"/>
      <c r="IQ37" s="70"/>
      <c r="IR37" s="70"/>
      <c r="IS37" s="70"/>
      <c r="IT37" s="70"/>
      <c r="IU37" s="70"/>
      <c r="IV37" s="70"/>
    </row>
    <row r="38" spans="1:256" s="76" customFormat="1" ht="15" customHeight="1" x14ac:dyDescent="0.2">
      <c r="A38" s="96"/>
      <c r="B38" s="97"/>
      <c r="C38" s="98" t="s">
        <v>48</v>
      </c>
      <c r="D38" s="99"/>
      <c r="E38" s="100"/>
      <c r="F38" s="101">
        <f>E38*Tarif_Kms</f>
        <v>0</v>
      </c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IN38" s="70"/>
      <c r="IO38" s="70"/>
      <c r="IP38" s="70"/>
      <c r="IQ38" s="70"/>
      <c r="IR38" s="70"/>
      <c r="IS38" s="70"/>
      <c r="IT38" s="70"/>
      <c r="IU38" s="70"/>
      <c r="IV38" s="70"/>
    </row>
    <row r="39" spans="1:256" s="76" customFormat="1" ht="15" hidden="1" customHeight="1" x14ac:dyDescent="0.2">
      <c r="A39" s="96"/>
      <c r="B39" s="97"/>
      <c r="C39" s="98" t="s">
        <v>49</v>
      </c>
      <c r="D39" s="99"/>
      <c r="E39" s="100"/>
      <c r="F39" s="101">
        <f>E39*Tarif_Kms</f>
        <v>0</v>
      </c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IN39" s="70"/>
      <c r="IO39" s="70"/>
      <c r="IP39" s="70"/>
      <c r="IQ39" s="70"/>
      <c r="IR39" s="70"/>
      <c r="IS39" s="70"/>
      <c r="IT39" s="70"/>
      <c r="IU39" s="70"/>
      <c r="IV39" s="70"/>
    </row>
    <row r="40" spans="1:256" s="76" customFormat="1" ht="6.75" customHeight="1" x14ac:dyDescent="0.2">
      <c r="A40" s="96"/>
      <c r="B40" s="97"/>
      <c r="C40" s="98"/>
      <c r="D40" s="99"/>
      <c r="E40" s="100"/>
      <c r="F40" s="101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IN40" s="70"/>
      <c r="IO40" s="70"/>
      <c r="IP40" s="70"/>
      <c r="IQ40" s="70"/>
      <c r="IR40" s="70"/>
      <c r="IS40" s="70"/>
      <c r="IT40" s="70"/>
      <c r="IU40" s="70"/>
      <c r="IV40" s="70"/>
    </row>
    <row r="41" spans="1:256" s="76" customFormat="1" ht="15" customHeight="1" x14ac:dyDescent="0.2">
      <c r="A41" s="96"/>
      <c r="B41" s="97"/>
      <c r="C41" s="98" t="s">
        <v>50</v>
      </c>
      <c r="D41" s="99"/>
      <c r="E41" s="100"/>
      <c r="F41" s="101">
        <f>E41*Tarif_Kms</f>
        <v>0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IN41" s="70"/>
      <c r="IO41" s="70"/>
      <c r="IP41" s="70"/>
      <c r="IQ41" s="70"/>
      <c r="IR41" s="70"/>
      <c r="IS41" s="70"/>
      <c r="IT41" s="70"/>
      <c r="IU41" s="70"/>
      <c r="IV41" s="70"/>
    </row>
    <row r="42" spans="1:256" s="76" customFormat="1" ht="15" customHeight="1" x14ac:dyDescent="0.2">
      <c r="A42" s="96"/>
      <c r="B42" s="97"/>
      <c r="C42" s="98" t="s">
        <v>52</v>
      </c>
      <c r="D42" s="99"/>
      <c r="E42" s="100"/>
      <c r="F42" s="101">
        <f>E42*Tarif_Kms</f>
        <v>0</v>
      </c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IN42" s="70"/>
      <c r="IO42" s="70"/>
      <c r="IP42" s="70"/>
      <c r="IQ42" s="70"/>
      <c r="IR42" s="70"/>
      <c r="IS42" s="70"/>
      <c r="IT42" s="70"/>
      <c r="IU42" s="70"/>
      <c r="IV42" s="70"/>
    </row>
    <row r="43" spans="1:256" s="76" customFormat="1" ht="15" customHeight="1" x14ac:dyDescent="0.2">
      <c r="A43" s="96"/>
      <c r="B43" s="97"/>
      <c r="C43" s="98" t="s">
        <v>51</v>
      </c>
      <c r="D43" s="99"/>
      <c r="E43" s="100"/>
      <c r="F43" s="101">
        <f>E43*Tarif_Kms</f>
        <v>0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IN43" s="70"/>
      <c r="IO43" s="70"/>
      <c r="IP43" s="70"/>
      <c r="IQ43" s="70"/>
      <c r="IR43" s="70"/>
      <c r="IS43" s="70"/>
      <c r="IT43" s="70"/>
      <c r="IU43" s="70"/>
      <c r="IV43" s="70"/>
    </row>
    <row r="44" spans="1:256" s="83" customFormat="1" ht="15.75" thickBot="1" x14ac:dyDescent="0.25">
      <c r="A44" s="102"/>
      <c r="B44" s="103"/>
      <c r="C44" s="104"/>
      <c r="D44" s="105"/>
      <c r="E44" s="106"/>
      <c r="F44" s="107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IN44" s="84"/>
      <c r="IO44" s="84"/>
      <c r="IP44" s="84"/>
      <c r="IQ44" s="84"/>
      <c r="IR44" s="84"/>
      <c r="IS44" s="84"/>
      <c r="IT44" s="84"/>
      <c r="IU44" s="84"/>
      <c r="IV44" s="84"/>
    </row>
    <row r="45" spans="1:256" s="112" customFormat="1" ht="18" x14ac:dyDescent="0.2">
      <c r="A45" s="67"/>
      <c r="B45" s="108" t="s">
        <v>1</v>
      </c>
      <c r="C45" s="132"/>
      <c r="D45" s="132"/>
      <c r="E45" s="109">
        <f>SUM(E13:E44)</f>
        <v>0</v>
      </c>
      <c r="F45" s="110">
        <f>SUM(F13:F44)</f>
        <v>0</v>
      </c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IN45" s="113"/>
      <c r="IO45" s="113"/>
      <c r="IP45" s="113"/>
      <c r="IQ45" s="113"/>
      <c r="IR45" s="113"/>
      <c r="IS45" s="113"/>
      <c r="IT45" s="113"/>
      <c r="IU45" s="113"/>
      <c r="IV45" s="113"/>
    </row>
    <row r="46" spans="1:256" ht="36" customHeight="1" x14ac:dyDescent="0.2"/>
  </sheetData>
  <sheetProtection selectLockedCells="1" selectUnlockedCells="1"/>
  <mergeCells count="6">
    <mergeCell ref="C45:D45"/>
    <mergeCell ref="A1:F1"/>
    <mergeCell ref="A2:F2"/>
    <mergeCell ref="A4:F4"/>
    <mergeCell ref="C10:D10"/>
    <mergeCell ref="C11:D11"/>
  </mergeCells>
  <printOptions horizontalCentered="1"/>
  <pageMargins left="0.27569444444444446" right="0.2361111111111111" top="0.43333333333333335" bottom="0.27569444444444446" header="0.51180555555555551" footer="0.51180555555555551"/>
  <pageSetup paperSize="9" scale="58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NDF - Benevole</vt:lpstr>
      <vt:lpstr>NDF - Details Frais</vt:lpstr>
      <vt:lpstr>'NDF - Benevole'!Impression_des_titres</vt:lpstr>
      <vt:lpstr>'NDF - Details Frais'!Impression_des_titres</vt:lpstr>
      <vt:lpstr>Tarif_Kms</vt:lpstr>
      <vt:lpstr>'NDF - Benevole'!Zone_d_impression</vt:lpstr>
      <vt:lpstr>'NDF - Details Frais'!Zone_d_impression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FARGIER</dc:creator>
  <cp:lastModifiedBy>Robert FARGIER</cp:lastModifiedBy>
  <cp:revision>5</cp:revision>
  <cp:lastPrinted>2012-01-28T10:07:47Z</cp:lastPrinted>
  <dcterms:created xsi:type="dcterms:W3CDTF">1601-01-01T00:00:00Z</dcterms:created>
  <dcterms:modified xsi:type="dcterms:W3CDTF">2021-09-11T14:53:14Z</dcterms:modified>
</cp:coreProperties>
</file>